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715" windowHeight="12555" activeTab="0"/>
  </bookViews>
  <sheets>
    <sheet name="Planning foot Senior 2016" sheetId="1" r:id="rId1"/>
    <sheet name="Planning foot Vétéran 2016" sheetId="2" r:id="rId2"/>
    <sheet name="Planning foot féminin 2016" sheetId="3" r:id="rId3"/>
  </sheets>
  <definedNames>
    <definedName name="_xlnm.Print_Area" localSheetId="2">'Planning foot féminin 2016'!$A$1:$H$57</definedName>
    <definedName name="_xlnm.Print_Area" localSheetId="1">'Planning foot Vétéran 2016'!$A$1:$L$66</definedName>
  </definedNames>
  <calcPr fullCalcOnLoad="1"/>
</workbook>
</file>

<file path=xl/sharedStrings.xml><?xml version="1.0" encoding="utf-8"?>
<sst xmlns="http://schemas.openxmlformats.org/spreadsheetml/2006/main" count="267" uniqueCount="130">
  <si>
    <t>Poule A</t>
  </si>
  <si>
    <t>Poule H</t>
  </si>
  <si>
    <t>H1</t>
  </si>
  <si>
    <t>H2</t>
  </si>
  <si>
    <t>H3</t>
  </si>
  <si>
    <t>H4</t>
  </si>
  <si>
    <t>F1</t>
  </si>
  <si>
    <t>F2</t>
  </si>
  <si>
    <t>A1</t>
  </si>
  <si>
    <t>A2</t>
  </si>
  <si>
    <t>A3</t>
  </si>
  <si>
    <t>A4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</si>
  <si>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</si>
  <si>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</si>
  <si>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</si>
  <si>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</si>
  <si>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</si>
  <si>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</si>
  <si>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</si>
  <si>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</si>
  <si>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</si>
  <si>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B4</t>
  </si>
  <si>
    <t>C4</t>
  </si>
  <si>
    <t>D4</t>
  </si>
  <si>
    <t>E1</t>
  </si>
  <si>
    <t>E2</t>
  </si>
  <si>
    <t>E3</t>
  </si>
  <si>
    <t>E4</t>
  </si>
  <si>
    <t>F3</t>
  </si>
  <si>
    <t>F4</t>
  </si>
  <si>
    <t>G1</t>
  </si>
  <si>
    <t>G2</t>
  </si>
  <si>
    <t>G3</t>
  </si>
  <si>
    <t>G4</t>
  </si>
  <si>
    <t>Poule B</t>
  </si>
  <si>
    <t>Poule C</t>
  </si>
  <si>
    <t>Poule  D</t>
  </si>
  <si>
    <t>Poule E</t>
  </si>
  <si>
    <t>Poule F</t>
  </si>
  <si>
    <t>Poule G</t>
  </si>
  <si>
    <t>Les equipes concernées doivent etre presentes sur site 15 min avant chaque match</t>
  </si>
  <si>
    <t>Planning</t>
  </si>
  <si>
    <t>Pause dejeuner</t>
  </si>
  <si>
    <t>Les equipes concernées doivent être présentes sur site 15 min avant chaque match</t>
  </si>
  <si>
    <t>UMASSAC</t>
  </si>
  <si>
    <t>ASMF1</t>
  </si>
  <si>
    <t>ASMS</t>
  </si>
  <si>
    <t>ASMF2</t>
  </si>
  <si>
    <t>RCZ</t>
  </si>
  <si>
    <t>FC MAHAVOKY</t>
  </si>
  <si>
    <t>GAS1</t>
  </si>
  <si>
    <t>FUM Cachan</t>
  </si>
  <si>
    <t>ASM</t>
  </si>
  <si>
    <t>ZANATANY Nancy</t>
  </si>
  <si>
    <t>Montpellier</t>
  </si>
  <si>
    <t>COSMAF</t>
  </si>
  <si>
    <t>AS3M</t>
  </si>
  <si>
    <t>BOGASY</t>
  </si>
  <si>
    <t>GAS2</t>
  </si>
  <si>
    <t>PNG</t>
  </si>
  <si>
    <t>MIMOZA 1</t>
  </si>
  <si>
    <t>CMOI</t>
  </si>
  <si>
    <t>ASMF</t>
  </si>
  <si>
    <t>MIMOSA</t>
  </si>
  <si>
    <t>MADA AC</t>
  </si>
  <si>
    <t>ASGM</t>
  </si>
  <si>
    <t>MIMOSA 2</t>
  </si>
  <si>
    <t>MANAMPY TANANA</t>
  </si>
  <si>
    <t>ASM1</t>
  </si>
  <si>
    <t>BEMIRAY</t>
  </si>
  <si>
    <t>JCMMA</t>
  </si>
  <si>
    <t>GRENOBLE</t>
  </si>
  <si>
    <t>Zandry LYON</t>
  </si>
  <si>
    <t>TSA1</t>
  </si>
  <si>
    <t>Espoir GASY</t>
  </si>
  <si>
    <t>ASM2</t>
  </si>
  <si>
    <t>JAK Family</t>
  </si>
  <si>
    <t>Resultat tirage aux sorts du 27 février 2016 à Poissy</t>
  </si>
  <si>
    <t>26 et 27 Mars 2016</t>
  </si>
  <si>
    <t>Corps Enseignant</t>
  </si>
  <si>
    <t>Poule D-E-F</t>
  </si>
  <si>
    <t>Poule G-H</t>
  </si>
  <si>
    <t>Moramora - Cap M/car</t>
  </si>
  <si>
    <t>Samedi 26 Mars 2016</t>
  </si>
  <si>
    <t>Dimanche 27 Mars 2016</t>
  </si>
  <si>
    <t>AS GAS</t>
  </si>
  <si>
    <t>TSA</t>
  </si>
  <si>
    <t>ASM MADA</t>
  </si>
  <si>
    <t>STAFF RNS</t>
  </si>
  <si>
    <t>ZANDRY LYON</t>
  </si>
  <si>
    <t>FMG</t>
  </si>
  <si>
    <t xml:space="preserve"> Planning du FootBall  RNS 2016 à Lyon</t>
  </si>
  <si>
    <t>Samedi 26 Mars 2016 - Plaine des jeux de Gerland</t>
  </si>
  <si>
    <t>Plaine des jeux de Gerland</t>
  </si>
  <si>
    <t>1° Terrain Synthé - N°5</t>
  </si>
  <si>
    <t>2° Terrain Synthé - N°11</t>
  </si>
  <si>
    <t>3° Terrain Synthé - N°4</t>
  </si>
  <si>
    <t>4° Terrain gazon - N°8</t>
  </si>
  <si>
    <t>5° Terrain gazon - N°7</t>
  </si>
  <si>
    <t>Poule A-B-C</t>
  </si>
  <si>
    <t>Dimanche 27 Mars 2016 - Plaine des jeux de Gerland</t>
  </si>
  <si>
    <t>8e de finale RNS 2016 sur 4 terrains (n°4, 5, 8, 11)</t>
  </si>
  <si>
    <t>Quart de finale RNS 2016  sur 4 terrains (n°4, 5, 8, 11)</t>
  </si>
  <si>
    <t>1er Demi-Finale RNS 2016 (terrain n°10)</t>
  </si>
  <si>
    <t>2nd Demi-Finale RNS 2016 (terrain n°10)</t>
  </si>
  <si>
    <t>Finale Féminin (terrain n°10)</t>
  </si>
  <si>
    <t>Finale Veteran (terrain n°10)</t>
  </si>
  <si>
    <t>Jeunes Membres (terrain n°10)</t>
  </si>
  <si>
    <t>Finale RNS 2016 (terrain n°10)</t>
  </si>
  <si>
    <t xml:space="preserve"> Planning du FootBall Vétéran RNS 2016 à Lyon</t>
  </si>
  <si>
    <t>1° Terrain synthé - N°5</t>
  </si>
  <si>
    <t>2° Terrain synthé - N°11</t>
  </si>
  <si>
    <t>3° Terrain synthé - N°4</t>
  </si>
  <si>
    <t xml:space="preserve"> Planning du FootBall Fémini RNS 2016 à Lyon</t>
  </si>
  <si>
    <t>Equipes incrites au 27/02/2016</t>
  </si>
  <si>
    <t>Poule</t>
  </si>
  <si>
    <t>A</t>
  </si>
  <si>
    <t>MAKI</t>
  </si>
  <si>
    <t>B</t>
  </si>
  <si>
    <t>C</t>
  </si>
  <si>
    <t>D</t>
  </si>
  <si>
    <t>4eme équipe</t>
  </si>
  <si>
    <t>Terrain gazon - N°7 - A</t>
  </si>
  <si>
    <t>Terrain gazon - N°7 - B</t>
  </si>
  <si>
    <t>Eliminatoire vétéran RNS 2016 sur 4 terrains (n°4, 5, 8, 11)</t>
  </si>
  <si>
    <t>Eliminatoire féminin RNS 2016 (terrain n°7)</t>
  </si>
  <si>
    <t>Demi-Finale Veteran RNS 2016 sur 2 terrains (n°4, 8)</t>
  </si>
  <si>
    <t>AIKO</t>
  </si>
  <si>
    <t>GASY KA MANJA</t>
  </si>
  <si>
    <t>Demi-Finale Féminin (terrain n°5)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</si>
</sst>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1"/>
      <name val="Arial Narrow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0" fillId="26" borderId="3" applyNumberFormat="0" applyFont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50">
      <alignment/>
      <protection/>
    </xf>
    <xf numFmtId="0" fontId="7" fillId="0" borderId="0" xfId="50" applyFont="1">
      <alignment/>
      <protection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20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0" xfId="50" applyFont="1" applyBorder="1" applyAlignment="1">
      <alignment vertical="center" wrapText="1"/>
      <protection/>
    </xf>
    <xf numFmtId="0" fontId="0" fillId="0" borderId="0" xfId="50" applyFont="1" applyBorder="1" applyAlignment="1">
      <alignment vertical="center" wrapText="1"/>
      <protection/>
    </xf>
    <xf numFmtId="0" fontId="2" fillId="0" borderId="0" xfId="50" applyFont="1" applyBorder="1" applyAlignment="1">
      <alignment vertical="center" wrapText="1"/>
      <protection/>
    </xf>
    <xf numFmtId="0" fontId="1" fillId="0" borderId="0" xfId="50" applyFont="1" applyFill="1" applyBorder="1" applyAlignment="1">
      <alignment vertical="center" wrapText="1"/>
      <protection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3" fillId="0" borderId="16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20" fontId="3" fillId="0" borderId="20" xfId="0" applyNumberFormat="1" applyFont="1" applyBorder="1" applyAlignment="1">
      <alignment horizontal="center" vertical="center" wrapText="1"/>
    </xf>
    <xf numFmtId="20" fontId="3" fillId="0" borderId="2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50" applyFont="1">
      <alignment/>
      <protection/>
    </xf>
    <xf numFmtId="20" fontId="3" fillId="0" borderId="23" xfId="0" applyNumberFormat="1" applyFont="1" applyBorder="1" applyAlignment="1">
      <alignment horizontal="center" vertical="center" wrapText="1"/>
    </xf>
    <xf numFmtId="20" fontId="3" fillId="0" borderId="2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textRotation="90" wrapText="1"/>
    </xf>
    <xf numFmtId="0" fontId="9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" fontId="3" fillId="0" borderId="26" xfId="0" applyNumberFormat="1" applyFont="1" applyBorder="1" applyAlignment="1">
      <alignment horizontal="center" vertical="center" wrapText="1"/>
    </xf>
    <xf numFmtId="20" fontId="3" fillId="0" borderId="2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0" fontId="3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0" fontId="3" fillId="0" borderId="23" xfId="50" applyNumberFormat="1" applyFont="1" applyBorder="1" applyAlignment="1">
      <alignment horizontal="center" vertical="center" wrapText="1"/>
      <protection/>
    </xf>
    <xf numFmtId="20" fontId="3" fillId="0" borderId="28" xfId="50" applyNumberFormat="1" applyFont="1" applyBorder="1" applyAlignment="1">
      <alignment horizontal="center" vertical="center" wrapText="1"/>
      <protection/>
    </xf>
    <xf numFmtId="0" fontId="0" fillId="0" borderId="28" xfId="50" applyBorder="1">
      <alignment/>
      <protection/>
    </xf>
    <xf numFmtId="20" fontId="3" fillId="0" borderId="24" xfId="50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12" borderId="11" xfId="50" applyFont="1" applyFill="1" applyBorder="1" applyAlignment="1">
      <alignment horizontal="center" vertical="center" wrapText="1"/>
      <protection/>
    </xf>
    <xf numFmtId="0" fontId="0" fillId="12" borderId="31" xfId="50" applyFont="1" applyFill="1" applyBorder="1" applyAlignment="1">
      <alignment horizontal="center" vertical="center" wrapText="1"/>
      <protection/>
    </xf>
    <xf numFmtId="0" fontId="0" fillId="12" borderId="32" xfId="50" applyFont="1" applyFill="1" applyBorder="1" applyAlignment="1">
      <alignment horizontal="center" vertical="center" wrapText="1"/>
      <protection/>
    </xf>
    <xf numFmtId="0" fontId="0" fillId="9" borderId="11" xfId="50" applyFont="1" applyFill="1" applyBorder="1" applyAlignment="1">
      <alignment horizontal="center" vertical="center" wrapText="1"/>
      <protection/>
    </xf>
    <xf numFmtId="0" fontId="0" fillId="9" borderId="31" xfId="50" applyFont="1" applyFill="1" applyBorder="1" applyAlignment="1">
      <alignment horizontal="center" vertical="center" wrapText="1"/>
      <protection/>
    </xf>
    <xf numFmtId="0" fontId="0" fillId="9" borderId="32" xfId="50" applyFont="1" applyFill="1" applyBorder="1" applyAlignment="1">
      <alignment horizontal="center" vertical="center" wrapText="1"/>
      <protection/>
    </xf>
    <xf numFmtId="0" fontId="15" fillId="0" borderId="33" xfId="50" applyFont="1" applyBorder="1" applyAlignment="1">
      <alignment horizontal="center" vertical="center" wrapText="1"/>
      <protection/>
    </xf>
    <xf numFmtId="0" fontId="15" fillId="0" borderId="13" xfId="50" applyFont="1" applyBorder="1" applyAlignment="1">
      <alignment horizontal="center" vertical="center" wrapText="1"/>
      <protection/>
    </xf>
    <xf numFmtId="0" fontId="15" fillId="0" borderId="34" xfId="50" applyFont="1" applyBorder="1" applyAlignment="1">
      <alignment horizontal="center" vertical="center" wrapText="1"/>
      <protection/>
    </xf>
    <xf numFmtId="0" fontId="0" fillId="11" borderId="11" xfId="50" applyFont="1" applyFill="1" applyBorder="1" applyAlignment="1">
      <alignment horizontal="center" vertical="center" wrapText="1"/>
      <protection/>
    </xf>
    <xf numFmtId="0" fontId="0" fillId="11" borderId="31" xfId="50" applyFont="1" applyFill="1" applyBorder="1" applyAlignment="1">
      <alignment horizontal="center" vertical="center" wrapText="1"/>
      <protection/>
    </xf>
    <xf numFmtId="0" fontId="0" fillId="11" borderId="32" xfId="50" applyFont="1" applyFill="1" applyBorder="1" applyAlignment="1">
      <alignment horizontal="center" vertical="center" wrapText="1"/>
      <protection/>
    </xf>
    <xf numFmtId="0" fontId="0" fillId="32" borderId="27" xfId="50" applyFont="1" applyFill="1" applyBorder="1" applyAlignment="1">
      <alignment horizontal="center" vertical="center" wrapText="1"/>
      <protection/>
    </xf>
    <xf numFmtId="0" fontId="0" fillId="32" borderId="35" xfId="50" applyFont="1" applyFill="1" applyBorder="1" applyAlignment="1">
      <alignment horizontal="center" vertical="center" wrapText="1"/>
      <protection/>
    </xf>
    <xf numFmtId="0" fontId="0" fillId="32" borderId="36" xfId="50" applyFont="1" applyFill="1" applyBorder="1" applyAlignment="1">
      <alignment horizontal="center" vertical="center" wrapText="1"/>
      <protection/>
    </xf>
    <xf numFmtId="0" fontId="0" fillId="32" borderId="20" xfId="50" applyFont="1" applyFill="1" applyBorder="1" applyAlignment="1">
      <alignment horizontal="center" vertical="center" wrapText="1"/>
      <protection/>
    </xf>
    <xf numFmtId="0" fontId="0" fillId="32" borderId="16" xfId="50" applyFont="1" applyFill="1" applyBorder="1" applyAlignment="1">
      <alignment horizontal="center" vertical="center" wrapText="1"/>
      <protection/>
    </xf>
    <xf numFmtId="0" fontId="0" fillId="32" borderId="17" xfId="50" applyFont="1" applyFill="1" applyBorder="1" applyAlignment="1">
      <alignment horizontal="center" vertical="center" wrapText="1"/>
      <protection/>
    </xf>
    <xf numFmtId="0" fontId="0" fillId="9" borderId="20" xfId="50" applyFont="1" applyFill="1" applyBorder="1" applyAlignment="1">
      <alignment horizontal="center" vertical="center" wrapText="1"/>
      <protection/>
    </xf>
    <xf numFmtId="0" fontId="0" fillId="9" borderId="16" xfId="50" applyFont="1" applyFill="1" applyBorder="1" applyAlignment="1">
      <alignment horizontal="center" vertical="center" wrapText="1"/>
      <protection/>
    </xf>
    <xf numFmtId="0" fontId="0" fillId="9" borderId="17" xfId="50" applyFont="1" applyFill="1" applyBorder="1" applyAlignment="1">
      <alignment horizontal="center" vertical="center" wrapText="1"/>
      <protection/>
    </xf>
    <xf numFmtId="0" fontId="1" fillId="33" borderId="11" xfId="50" applyFont="1" applyFill="1" applyBorder="1" applyAlignment="1">
      <alignment horizontal="center" vertical="center" wrapText="1"/>
      <protection/>
    </xf>
    <xf numFmtId="0" fontId="1" fillId="33" borderId="31" xfId="50" applyFont="1" applyFill="1" applyBorder="1" applyAlignment="1">
      <alignment horizontal="center" vertical="center" wrapText="1"/>
      <protection/>
    </xf>
    <xf numFmtId="0" fontId="1" fillId="33" borderId="32" xfId="50" applyFont="1" applyFill="1" applyBorder="1" applyAlignment="1">
      <alignment horizontal="center" vertical="center" wrapText="1"/>
      <protection/>
    </xf>
    <xf numFmtId="0" fontId="0" fillId="32" borderId="11" xfId="50" applyFont="1" applyFill="1" applyBorder="1" applyAlignment="1">
      <alignment horizontal="center" vertical="center" wrapText="1"/>
      <protection/>
    </xf>
    <xf numFmtId="0" fontId="0" fillId="32" borderId="31" xfId="50" applyFont="1" applyFill="1" applyBorder="1" applyAlignment="1">
      <alignment horizontal="center" vertical="center" wrapText="1"/>
      <protection/>
    </xf>
    <xf numFmtId="0" fontId="0" fillId="32" borderId="32" xfId="50" applyFont="1" applyFill="1" applyBorder="1" applyAlignment="1">
      <alignment horizontal="center" vertical="center" wrapText="1"/>
      <protection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0" fillId="12" borderId="20" xfId="50" applyFont="1" applyFill="1" applyBorder="1" applyAlignment="1">
      <alignment horizontal="center" vertical="center" wrapText="1"/>
      <protection/>
    </xf>
    <xf numFmtId="0" fontId="0" fillId="12" borderId="16" xfId="50" applyFont="1" applyFill="1" applyBorder="1" applyAlignment="1">
      <alignment horizontal="center" vertical="center" wrapText="1"/>
      <protection/>
    </xf>
    <xf numFmtId="0" fontId="0" fillId="12" borderId="17" xfId="50" applyFont="1" applyFill="1" applyBorder="1" applyAlignment="1">
      <alignment horizontal="center" vertical="center" wrapText="1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32" borderId="10" xfId="50" applyFont="1" applyFill="1" applyBorder="1" applyAlignment="1">
      <alignment horizontal="center" vertical="center" wrapText="1"/>
      <protection/>
    </xf>
    <xf numFmtId="0" fontId="0" fillId="32" borderId="14" xfId="50" applyFont="1" applyFill="1" applyBorder="1" applyAlignment="1">
      <alignment horizontal="center" vertical="center" wrapText="1"/>
      <protection/>
    </xf>
    <xf numFmtId="0" fontId="0" fillId="32" borderId="15" xfId="5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5" fontId="16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pic>
      <xdr:nvPicPr>
        <xdr:cNvPr id="1" name="Picture 1" descr="Cen02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36</xdr:row>
      <xdr:rowOff>9525</xdr:rowOff>
    </xdr:from>
    <xdr:to>
      <xdr:col>13</xdr:col>
      <xdr:colOff>47625</xdr:colOff>
      <xdr:row>67</xdr:row>
      <xdr:rowOff>57150</xdr:rowOff>
    </xdr:to>
    <xdr:pic>
      <xdr:nvPicPr>
        <xdr:cNvPr id="2" name="Image 12" descr="Flechage-Plaine-des-jeux-Gerlan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762875"/>
          <a:ext cx="400050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pic>
      <xdr:nvPicPr>
        <xdr:cNvPr id="1" name="Picture 1" descr="Cen02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33</xdr:row>
      <xdr:rowOff>19050</xdr:rowOff>
    </xdr:from>
    <xdr:to>
      <xdr:col>9</xdr:col>
      <xdr:colOff>438150</xdr:colOff>
      <xdr:row>65</xdr:row>
      <xdr:rowOff>123825</xdr:rowOff>
    </xdr:to>
    <xdr:pic>
      <xdr:nvPicPr>
        <xdr:cNvPr id="2" name="Image 12" descr="Flechage-Plaine-des-jeux-Gerlan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6429375"/>
          <a:ext cx="36385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2</xdr:row>
      <xdr:rowOff>76200</xdr:rowOff>
    </xdr:to>
    <xdr:pic>
      <xdr:nvPicPr>
        <xdr:cNvPr id="1" name="Picture 1" descr="Cen02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20</xdr:row>
      <xdr:rowOff>76200</xdr:rowOff>
    </xdr:from>
    <xdr:to>
      <xdr:col>6</xdr:col>
      <xdr:colOff>428625</xdr:colOff>
      <xdr:row>56</xdr:row>
      <xdr:rowOff>47625</xdr:rowOff>
    </xdr:to>
    <xdr:pic>
      <xdr:nvPicPr>
        <xdr:cNvPr id="2" name="Image 12" descr="Flechage-Plaine-des-jeux-Gerlan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771900"/>
          <a:ext cx="4000500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PageLayoutView="0" workbookViewId="0" topLeftCell="A1">
      <selection activeCell="I51" sqref="I51"/>
    </sheetView>
  </sheetViews>
  <sheetFormatPr defaultColWidth="11.421875" defaultRowHeight="12.75"/>
  <cols>
    <col min="1" max="1" width="5.57421875" style="0" customWidth="1"/>
    <col min="2" max="2" width="9.00390625" style="0" customWidth="1"/>
    <col min="4" max="4" width="21.421875" style="0" bestFit="1" customWidth="1"/>
    <col min="5" max="5" width="3.140625" style="0" customWidth="1"/>
    <col min="6" max="6" width="3.28125" style="0" bestFit="1" customWidth="1"/>
    <col min="7" max="7" width="17.57421875" style="0" customWidth="1"/>
    <col min="8" max="8" width="3.57421875" style="0" customWidth="1"/>
    <col min="9" max="9" width="6.28125" style="0" customWidth="1"/>
    <col min="10" max="10" width="18.00390625" style="0" customWidth="1"/>
    <col min="11" max="11" width="21.421875" style="0" bestFit="1" customWidth="1"/>
    <col min="12" max="12" width="19.140625" style="0" customWidth="1"/>
    <col min="13" max="13" width="5.421875" style="0" customWidth="1"/>
    <col min="15" max="15" width="12.28125" style="0" bestFit="1" customWidth="1"/>
    <col min="16" max="16" width="18.7109375" style="0" bestFit="1" customWidth="1"/>
    <col min="17" max="17" width="4.7109375" style="0" customWidth="1"/>
    <col min="19" max="20" width="18.7109375" style="0" bestFit="1" customWidth="1"/>
    <col min="22" max="22" width="5.8515625" style="0" customWidth="1"/>
    <col min="24" max="24" width="14.7109375" style="0" customWidth="1"/>
    <col min="25" max="25" width="15.421875" style="0" customWidth="1"/>
  </cols>
  <sheetData>
    <row r="1" spans="1:17" ht="27.75">
      <c r="A1" s="172"/>
      <c r="L1" s="78" t="s">
        <v>91</v>
      </c>
      <c r="M1" s="78"/>
      <c r="Q1" s="21"/>
    </row>
    <row r="2" spans="1:17" ht="15.75">
      <c r="A2" s="173"/>
      <c r="C2" s="174"/>
      <c r="D2" s="174"/>
      <c r="E2" s="2"/>
      <c r="F2" s="2"/>
      <c r="G2" s="2"/>
      <c r="H2" s="2"/>
      <c r="I2" s="2"/>
      <c r="J2" s="2"/>
      <c r="K2" s="2"/>
      <c r="L2" s="2"/>
      <c r="M2" s="2"/>
      <c r="N2" s="59" t="s">
        <v>78</v>
      </c>
      <c r="P2" s="2"/>
      <c r="Q2" s="2"/>
    </row>
    <row r="3" spans="1:10" ht="12.75">
      <c r="A3" s="1"/>
      <c r="C3" s="2"/>
      <c r="D3" s="2"/>
      <c r="E3" s="2"/>
      <c r="F3" s="2"/>
      <c r="G3" s="2"/>
      <c r="H3" s="2"/>
      <c r="I3" s="2"/>
      <c r="J3" s="2"/>
    </row>
    <row r="4" spans="1:24" ht="18.75" thickBot="1">
      <c r="A4" s="1"/>
      <c r="C4" s="175" t="s">
        <v>77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5" ht="18">
      <c r="A5" s="1"/>
      <c r="C5" s="28"/>
      <c r="D5" s="25" t="s">
        <v>0</v>
      </c>
      <c r="E5" s="25"/>
      <c r="F5" s="29"/>
      <c r="G5" s="26" t="s">
        <v>34</v>
      </c>
      <c r="H5" s="23"/>
      <c r="I5" s="76"/>
      <c r="J5" s="77" t="s">
        <v>35</v>
      </c>
      <c r="K5" s="24"/>
      <c r="L5" s="27" t="s">
        <v>36</v>
      </c>
      <c r="M5" s="13"/>
      <c r="N5" s="13"/>
      <c r="O5" s="20"/>
      <c r="P5" s="20"/>
      <c r="Q5" s="20"/>
      <c r="R5" s="20"/>
      <c r="S5" s="20"/>
      <c r="V5" s="20"/>
      <c r="W5" s="20"/>
      <c r="X5" s="20"/>
      <c r="Y5" s="20"/>
    </row>
    <row r="6" spans="1:24" ht="18">
      <c r="A6" s="1"/>
      <c r="C6" s="53" t="s">
        <v>8</v>
      </c>
      <c r="D6" s="30" t="s">
        <v>44</v>
      </c>
      <c r="E6" s="30"/>
      <c r="F6" s="31" t="s">
        <v>12</v>
      </c>
      <c r="G6" s="31" t="s">
        <v>59</v>
      </c>
      <c r="H6" s="32"/>
      <c r="I6" s="74" t="s">
        <v>13</v>
      </c>
      <c r="J6" s="74" t="s">
        <v>45</v>
      </c>
      <c r="K6" s="52" t="s">
        <v>14</v>
      </c>
      <c r="L6" s="33" t="s">
        <v>66</v>
      </c>
      <c r="M6" s="14"/>
      <c r="N6" s="14"/>
      <c r="O6" s="20"/>
      <c r="P6" s="20"/>
      <c r="Q6" s="20"/>
      <c r="R6" s="20"/>
      <c r="S6" s="20"/>
      <c r="V6" s="20"/>
      <c r="W6" s="20"/>
      <c r="X6" s="20"/>
    </row>
    <row r="7" spans="1:24" ht="18">
      <c r="A7" s="1"/>
      <c r="C7" s="53" t="s">
        <v>9</v>
      </c>
      <c r="D7" s="30" t="s">
        <v>60</v>
      </c>
      <c r="E7" s="30"/>
      <c r="F7" s="31" t="s">
        <v>15</v>
      </c>
      <c r="G7" s="31" t="s">
        <v>51</v>
      </c>
      <c r="H7" s="32"/>
      <c r="I7" s="74" t="s">
        <v>16</v>
      </c>
      <c r="J7" s="74" t="s">
        <v>79</v>
      </c>
      <c r="K7" s="46" t="s">
        <v>17</v>
      </c>
      <c r="L7" s="33" t="s">
        <v>55</v>
      </c>
      <c r="M7" s="14"/>
      <c r="N7" s="14"/>
      <c r="O7" s="20"/>
      <c r="P7" s="20"/>
      <c r="Q7" s="20"/>
      <c r="R7" s="20"/>
      <c r="S7" s="20"/>
      <c r="V7" s="20"/>
      <c r="W7" s="20"/>
      <c r="X7" s="20"/>
    </row>
    <row r="8" spans="1:24" ht="18">
      <c r="A8" s="1"/>
      <c r="C8" s="53" t="s">
        <v>10</v>
      </c>
      <c r="D8" s="30" t="s">
        <v>82</v>
      </c>
      <c r="E8" s="30"/>
      <c r="F8" s="31" t="s">
        <v>18</v>
      </c>
      <c r="G8" s="31" t="s">
        <v>64</v>
      </c>
      <c r="H8" s="32"/>
      <c r="I8" s="74" t="s">
        <v>19</v>
      </c>
      <c r="J8" s="74" t="s">
        <v>65</v>
      </c>
      <c r="K8" s="46" t="s">
        <v>20</v>
      </c>
      <c r="L8" s="33" t="s">
        <v>67</v>
      </c>
      <c r="M8" s="14"/>
      <c r="N8" s="14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8.75" thickBot="1">
      <c r="A9" s="1"/>
      <c r="C9" s="54" t="s">
        <v>11</v>
      </c>
      <c r="D9" s="34" t="s">
        <v>53</v>
      </c>
      <c r="E9" s="34"/>
      <c r="F9" s="35" t="s">
        <v>21</v>
      </c>
      <c r="G9" s="35" t="s">
        <v>54</v>
      </c>
      <c r="H9" s="36"/>
      <c r="I9" s="75" t="s">
        <v>22</v>
      </c>
      <c r="J9" s="75" t="s">
        <v>56</v>
      </c>
      <c r="K9" s="55" t="s">
        <v>23</v>
      </c>
      <c r="L9" s="37" t="s">
        <v>58</v>
      </c>
      <c r="M9" s="14"/>
      <c r="N9" s="14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8.75" thickBot="1">
      <c r="A10" s="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8">
      <c r="A11" s="1"/>
      <c r="C11" s="28"/>
      <c r="D11" s="39" t="s">
        <v>37</v>
      </c>
      <c r="E11" s="39"/>
      <c r="F11" s="29"/>
      <c r="G11" s="40" t="s">
        <v>38</v>
      </c>
      <c r="H11" s="29"/>
      <c r="I11" s="29"/>
      <c r="J11" s="41" t="s">
        <v>39</v>
      </c>
      <c r="K11" s="29"/>
      <c r="L11" s="42" t="s">
        <v>1</v>
      </c>
      <c r="M11" s="62"/>
      <c r="N11" s="62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8">
      <c r="A12" s="1"/>
      <c r="C12" s="50" t="s">
        <v>24</v>
      </c>
      <c r="D12" s="43" t="s">
        <v>50</v>
      </c>
      <c r="E12" s="43"/>
      <c r="F12" s="44" t="s">
        <v>6</v>
      </c>
      <c r="G12" s="44" t="s">
        <v>46</v>
      </c>
      <c r="H12" s="32"/>
      <c r="I12" s="45" t="s">
        <v>30</v>
      </c>
      <c r="J12" s="45" t="s">
        <v>73</v>
      </c>
      <c r="K12" s="49" t="s">
        <v>2</v>
      </c>
      <c r="L12" s="47" t="s">
        <v>74</v>
      </c>
      <c r="M12" s="62"/>
      <c r="N12" s="62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8">
      <c r="A13" s="1"/>
      <c r="C13" s="50" t="s">
        <v>25</v>
      </c>
      <c r="D13" s="43" t="s">
        <v>68</v>
      </c>
      <c r="E13" s="43"/>
      <c r="F13" s="44" t="s">
        <v>7</v>
      </c>
      <c r="G13" s="44" t="s">
        <v>49</v>
      </c>
      <c r="H13" s="32"/>
      <c r="I13" s="45" t="s">
        <v>31</v>
      </c>
      <c r="J13" s="45" t="s">
        <v>47</v>
      </c>
      <c r="K13" s="49" t="s">
        <v>3</v>
      </c>
      <c r="L13" s="47" t="s">
        <v>75</v>
      </c>
      <c r="M13" s="62"/>
      <c r="N13" s="62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8">
      <c r="A14" s="1"/>
      <c r="C14" s="50" t="s">
        <v>26</v>
      </c>
      <c r="D14" s="43" t="s">
        <v>69</v>
      </c>
      <c r="E14" s="43"/>
      <c r="F14" s="44" t="s">
        <v>28</v>
      </c>
      <c r="G14" s="44" t="s">
        <v>71</v>
      </c>
      <c r="H14" s="32"/>
      <c r="I14" s="45" t="s">
        <v>32</v>
      </c>
      <c r="J14" s="45" t="s">
        <v>61</v>
      </c>
      <c r="K14" s="49" t="s">
        <v>4</v>
      </c>
      <c r="L14" s="47" t="s">
        <v>76</v>
      </c>
      <c r="M14" s="62"/>
      <c r="N14" s="62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8.75" thickBot="1">
      <c r="A15" s="1"/>
      <c r="C15" s="63" t="s">
        <v>27</v>
      </c>
      <c r="D15" s="64" t="s">
        <v>70</v>
      </c>
      <c r="E15" s="64"/>
      <c r="F15" s="65" t="s">
        <v>29</v>
      </c>
      <c r="G15" s="65" t="s">
        <v>72</v>
      </c>
      <c r="H15" s="36"/>
      <c r="I15" s="66" t="s">
        <v>33</v>
      </c>
      <c r="J15" s="66" t="s">
        <v>57</v>
      </c>
      <c r="K15" s="67" t="s">
        <v>5</v>
      </c>
      <c r="L15" s="61" t="s">
        <v>48</v>
      </c>
      <c r="M15" s="62"/>
      <c r="N15" s="62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8">
      <c r="A16" s="1"/>
      <c r="C16" s="2"/>
      <c r="D16" s="2"/>
      <c r="E16" s="2"/>
      <c r="F16" s="2"/>
      <c r="G16" s="2"/>
      <c r="H16" s="2"/>
      <c r="I16" s="2"/>
      <c r="J16" s="2"/>
      <c r="K16" s="6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8">
      <c r="A17" s="1"/>
      <c r="C17" s="2"/>
      <c r="D17" s="2"/>
      <c r="E17" s="2"/>
      <c r="F17" s="2"/>
      <c r="G17" s="2"/>
      <c r="H17" s="2"/>
      <c r="I17" s="2"/>
      <c r="J17" s="2"/>
      <c r="K17" s="6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8">
      <c r="A18" s="91" t="s">
        <v>92</v>
      </c>
      <c r="C18" s="2"/>
      <c r="D18" s="2"/>
      <c r="E18" s="2"/>
      <c r="F18" s="2"/>
      <c r="G18" s="2"/>
      <c r="H18" s="2"/>
      <c r="I18" s="2"/>
      <c r="J18" s="2"/>
      <c r="K18" s="176" t="s">
        <v>83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17" ht="13.5" thickBot="1">
      <c r="A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2"/>
      <c r="Q19" s="2"/>
    </row>
    <row r="20" spans="1:25" ht="15.75" thickBot="1">
      <c r="A20" s="1"/>
      <c r="B20" s="160" t="s">
        <v>93</v>
      </c>
      <c r="C20" s="161"/>
      <c r="D20" s="162"/>
      <c r="I20" s="3"/>
      <c r="J20" s="145" t="s">
        <v>93</v>
      </c>
      <c r="K20" s="146"/>
      <c r="L20" s="146"/>
      <c r="M20" s="146"/>
      <c r="N20" s="146"/>
      <c r="O20" s="146"/>
      <c r="P20" s="146"/>
      <c r="Q20" s="146"/>
      <c r="R20" s="146"/>
      <c r="S20" s="146"/>
      <c r="T20" s="147"/>
      <c r="V20" s="3"/>
      <c r="W20" s="145" t="s">
        <v>93</v>
      </c>
      <c r="X20" s="146"/>
      <c r="Y20" s="147"/>
    </row>
    <row r="21" spans="1:25" ht="15.75" thickBot="1">
      <c r="A21" s="79"/>
      <c r="B21" s="160" t="s">
        <v>94</v>
      </c>
      <c r="C21" s="161"/>
      <c r="D21" s="162"/>
      <c r="E21" s="11"/>
      <c r="I21" s="4"/>
      <c r="J21" s="160" t="s">
        <v>95</v>
      </c>
      <c r="K21" s="161"/>
      <c r="L21" s="162"/>
      <c r="M21" s="18"/>
      <c r="N21" s="160" t="s">
        <v>96</v>
      </c>
      <c r="O21" s="161"/>
      <c r="P21" s="162"/>
      <c r="Q21" s="160" t="s">
        <v>97</v>
      </c>
      <c r="R21" s="161"/>
      <c r="S21" s="161"/>
      <c r="T21" s="162"/>
      <c r="V21" s="4"/>
      <c r="W21" s="166" t="s">
        <v>98</v>
      </c>
      <c r="X21" s="167"/>
      <c r="Y21" s="168"/>
    </row>
    <row r="22" spans="1:25" ht="16.5">
      <c r="A22" s="148" t="s">
        <v>99</v>
      </c>
      <c r="B22" s="80">
        <v>0.5208333333333334</v>
      </c>
      <c r="C22" s="83" t="s">
        <v>44</v>
      </c>
      <c r="D22" s="56" t="s">
        <v>60</v>
      </c>
      <c r="E22" s="12"/>
      <c r="I22" s="151" t="s">
        <v>99</v>
      </c>
      <c r="J22" s="80">
        <v>0.5208333333333334</v>
      </c>
      <c r="K22" s="83" t="s">
        <v>82</v>
      </c>
      <c r="L22" s="56" t="s">
        <v>53</v>
      </c>
      <c r="M22" s="163" t="s">
        <v>80</v>
      </c>
      <c r="N22" s="80">
        <v>0.5208333333333334</v>
      </c>
      <c r="O22" s="85" t="s">
        <v>66</v>
      </c>
      <c r="P22" s="86" t="s">
        <v>55</v>
      </c>
      <c r="Q22" s="154" t="s">
        <v>80</v>
      </c>
      <c r="R22" s="80">
        <v>0.5208333333333334</v>
      </c>
      <c r="S22" s="85" t="s">
        <v>67</v>
      </c>
      <c r="T22" s="86" t="s">
        <v>58</v>
      </c>
      <c r="V22" s="151" t="s">
        <v>81</v>
      </c>
      <c r="W22" s="80">
        <v>0.5208333333333334</v>
      </c>
      <c r="X22" s="41" t="s">
        <v>73</v>
      </c>
      <c r="Y22" s="115" t="s">
        <v>47</v>
      </c>
    </row>
    <row r="23" spans="1:25" ht="16.5">
      <c r="A23" s="149"/>
      <c r="B23" s="81">
        <v>0.548611111111111</v>
      </c>
      <c r="C23" s="31" t="s">
        <v>59</v>
      </c>
      <c r="D23" s="48" t="s">
        <v>51</v>
      </c>
      <c r="E23" s="12"/>
      <c r="I23" s="152"/>
      <c r="J23" s="81">
        <v>0.548611111111111</v>
      </c>
      <c r="K23" s="31" t="s">
        <v>64</v>
      </c>
      <c r="L23" s="48" t="s">
        <v>54</v>
      </c>
      <c r="M23" s="164"/>
      <c r="N23" s="81">
        <v>0.548611111111111</v>
      </c>
      <c r="O23" s="43" t="s">
        <v>50</v>
      </c>
      <c r="P23" s="87" t="s">
        <v>68</v>
      </c>
      <c r="Q23" s="155"/>
      <c r="R23" s="81">
        <v>0.548611111111111</v>
      </c>
      <c r="S23" s="43" t="s">
        <v>69</v>
      </c>
      <c r="T23" s="87" t="s">
        <v>70</v>
      </c>
      <c r="V23" s="152"/>
      <c r="W23" s="81">
        <v>0.548611111111111</v>
      </c>
      <c r="X23" s="45" t="s">
        <v>61</v>
      </c>
      <c r="Y23" s="116" t="s">
        <v>57</v>
      </c>
    </row>
    <row r="24" spans="1:25" ht="16.5">
      <c r="A24" s="149"/>
      <c r="B24" s="81">
        <v>0.576388888888889</v>
      </c>
      <c r="C24" s="74" t="s">
        <v>45</v>
      </c>
      <c r="D24" s="84" t="s">
        <v>79</v>
      </c>
      <c r="E24" s="12"/>
      <c r="I24" s="152"/>
      <c r="J24" s="81">
        <v>0.576388888888889</v>
      </c>
      <c r="K24" s="74" t="s">
        <v>65</v>
      </c>
      <c r="L24" s="84" t="s">
        <v>56</v>
      </c>
      <c r="M24" s="164"/>
      <c r="N24" s="81">
        <v>0.576388888888889</v>
      </c>
      <c r="O24" s="44" t="s">
        <v>46</v>
      </c>
      <c r="P24" s="88" t="s">
        <v>49</v>
      </c>
      <c r="Q24" s="155"/>
      <c r="R24" s="81">
        <v>0.576388888888889</v>
      </c>
      <c r="S24" s="44" t="s">
        <v>71</v>
      </c>
      <c r="T24" s="88" t="s">
        <v>72</v>
      </c>
      <c r="V24" s="152"/>
      <c r="W24" s="81">
        <v>0.576388888888889</v>
      </c>
      <c r="X24" s="49" t="s">
        <v>74</v>
      </c>
      <c r="Y24" s="47" t="s">
        <v>75</v>
      </c>
    </row>
    <row r="25" spans="1:25" ht="16.5">
      <c r="A25" s="149"/>
      <c r="B25" s="81">
        <v>0.604166666666666</v>
      </c>
      <c r="C25" s="30" t="s">
        <v>44</v>
      </c>
      <c r="D25" s="57" t="s">
        <v>82</v>
      </c>
      <c r="E25" s="12"/>
      <c r="I25" s="152"/>
      <c r="J25" s="81">
        <v>0.604166666666666</v>
      </c>
      <c r="K25" s="30" t="s">
        <v>60</v>
      </c>
      <c r="L25" s="57" t="s">
        <v>53</v>
      </c>
      <c r="M25" s="164"/>
      <c r="N25" s="81">
        <v>0.604166666666666</v>
      </c>
      <c r="O25" s="46" t="s">
        <v>66</v>
      </c>
      <c r="P25" s="33" t="s">
        <v>67</v>
      </c>
      <c r="Q25" s="155"/>
      <c r="R25" s="81">
        <v>0.604166666666666</v>
      </c>
      <c r="S25" s="46" t="s">
        <v>55</v>
      </c>
      <c r="T25" s="33" t="s">
        <v>58</v>
      </c>
      <c r="V25" s="152"/>
      <c r="W25" s="81">
        <v>0.604166666666666</v>
      </c>
      <c r="X25" s="49" t="s">
        <v>76</v>
      </c>
      <c r="Y25" s="47" t="s">
        <v>48</v>
      </c>
    </row>
    <row r="26" spans="1:25" ht="16.5">
      <c r="A26" s="149"/>
      <c r="B26" s="81">
        <v>0.631944444444444</v>
      </c>
      <c r="C26" s="31" t="s">
        <v>59</v>
      </c>
      <c r="D26" s="48" t="s">
        <v>64</v>
      </c>
      <c r="E26" s="12"/>
      <c r="I26" s="152"/>
      <c r="J26" s="81">
        <v>0.631944444444444</v>
      </c>
      <c r="K26" s="31" t="s">
        <v>51</v>
      </c>
      <c r="L26" s="48" t="s">
        <v>54</v>
      </c>
      <c r="M26" s="164"/>
      <c r="N26" s="81">
        <v>0.631944444444444</v>
      </c>
      <c r="O26" s="43" t="s">
        <v>50</v>
      </c>
      <c r="P26" s="87" t="s">
        <v>69</v>
      </c>
      <c r="Q26" s="155"/>
      <c r="R26" s="81">
        <v>0.631944444444444</v>
      </c>
      <c r="S26" s="43" t="s">
        <v>68</v>
      </c>
      <c r="T26" s="87" t="s">
        <v>70</v>
      </c>
      <c r="V26" s="152"/>
      <c r="W26" s="81">
        <v>0.631944444444444</v>
      </c>
      <c r="X26" s="45" t="s">
        <v>73</v>
      </c>
      <c r="Y26" s="116" t="s">
        <v>61</v>
      </c>
    </row>
    <row r="27" spans="1:25" ht="16.5">
      <c r="A27" s="149"/>
      <c r="B27" s="81">
        <v>0.659722222222221</v>
      </c>
      <c r="C27" s="74" t="s">
        <v>45</v>
      </c>
      <c r="D27" s="84" t="s">
        <v>65</v>
      </c>
      <c r="E27" s="12"/>
      <c r="I27" s="152"/>
      <c r="J27" s="81">
        <v>0.659722222222221</v>
      </c>
      <c r="K27" s="74" t="s">
        <v>79</v>
      </c>
      <c r="L27" s="84" t="s">
        <v>56</v>
      </c>
      <c r="M27" s="164"/>
      <c r="N27" s="81">
        <v>0.6597222222222222</v>
      </c>
      <c r="O27" s="44" t="s">
        <v>46</v>
      </c>
      <c r="P27" s="88" t="s">
        <v>71</v>
      </c>
      <c r="Q27" s="155"/>
      <c r="R27" s="81">
        <v>0.659722222222221</v>
      </c>
      <c r="S27" s="44" t="s">
        <v>49</v>
      </c>
      <c r="T27" s="88" t="s">
        <v>72</v>
      </c>
      <c r="V27" s="152"/>
      <c r="W27" s="81">
        <v>0.659722222222221</v>
      </c>
      <c r="X27" s="45" t="s">
        <v>47</v>
      </c>
      <c r="Y27" s="116" t="s">
        <v>57</v>
      </c>
    </row>
    <row r="28" spans="1:25" ht="16.5">
      <c r="A28" s="149"/>
      <c r="B28" s="81">
        <v>0.687499999999999</v>
      </c>
      <c r="C28" s="30" t="s">
        <v>44</v>
      </c>
      <c r="D28" s="57" t="s">
        <v>53</v>
      </c>
      <c r="E28" s="60"/>
      <c r="I28" s="152"/>
      <c r="J28" s="81">
        <v>0.687499999999999</v>
      </c>
      <c r="K28" s="30" t="s">
        <v>60</v>
      </c>
      <c r="L28" s="57" t="s">
        <v>82</v>
      </c>
      <c r="M28" s="164"/>
      <c r="N28" s="81">
        <v>0.687499999999999</v>
      </c>
      <c r="O28" s="46" t="s">
        <v>66</v>
      </c>
      <c r="P28" s="33" t="s">
        <v>58</v>
      </c>
      <c r="Q28" s="155"/>
      <c r="R28" s="81">
        <v>0.687499999999999</v>
      </c>
      <c r="S28" s="46" t="s">
        <v>55</v>
      </c>
      <c r="T28" s="33" t="s">
        <v>67</v>
      </c>
      <c r="V28" s="152"/>
      <c r="W28" s="81">
        <v>0.687499999999999</v>
      </c>
      <c r="X28" s="49" t="s">
        <v>74</v>
      </c>
      <c r="Y28" s="47" t="s">
        <v>76</v>
      </c>
    </row>
    <row r="29" spans="1:25" ht="16.5">
      <c r="A29" s="149"/>
      <c r="B29" s="81">
        <v>0.715277777777777</v>
      </c>
      <c r="C29" s="31" t="s">
        <v>59</v>
      </c>
      <c r="D29" s="48" t="s">
        <v>54</v>
      </c>
      <c r="E29" s="60"/>
      <c r="I29" s="152"/>
      <c r="J29" s="81">
        <v>0.715277777777777</v>
      </c>
      <c r="K29" s="31" t="s">
        <v>51</v>
      </c>
      <c r="L29" s="48" t="s">
        <v>64</v>
      </c>
      <c r="M29" s="164"/>
      <c r="N29" s="81">
        <v>0.715277777777777</v>
      </c>
      <c r="O29" s="43" t="s">
        <v>50</v>
      </c>
      <c r="P29" s="87" t="s">
        <v>70</v>
      </c>
      <c r="Q29" s="155"/>
      <c r="R29" s="81">
        <v>0.715277777777777</v>
      </c>
      <c r="S29" s="43" t="s">
        <v>68</v>
      </c>
      <c r="T29" s="87" t="s">
        <v>69</v>
      </c>
      <c r="V29" s="152"/>
      <c r="W29" s="81">
        <v>0.715277777777777</v>
      </c>
      <c r="X29" s="49" t="s">
        <v>75</v>
      </c>
      <c r="Y29" s="47" t="s">
        <v>48</v>
      </c>
    </row>
    <row r="30" spans="1:25" ht="17.25" thickBot="1">
      <c r="A30" s="149"/>
      <c r="B30" s="81">
        <v>0.7430555555555555</v>
      </c>
      <c r="C30" s="74" t="s">
        <v>45</v>
      </c>
      <c r="D30" s="84" t="s">
        <v>56</v>
      </c>
      <c r="E30" s="60"/>
      <c r="I30" s="152"/>
      <c r="J30" s="81">
        <v>0.7430555555555555</v>
      </c>
      <c r="K30" s="74" t="s">
        <v>79</v>
      </c>
      <c r="L30" s="84" t="s">
        <v>65</v>
      </c>
      <c r="M30" s="164"/>
      <c r="N30" s="81">
        <v>0.7430555555555555</v>
      </c>
      <c r="O30" s="44" t="s">
        <v>46</v>
      </c>
      <c r="P30" s="88" t="s">
        <v>72</v>
      </c>
      <c r="Q30" s="155"/>
      <c r="R30" s="81">
        <v>0.7430555555555555</v>
      </c>
      <c r="S30" s="44" t="s">
        <v>49</v>
      </c>
      <c r="T30" s="88" t="s">
        <v>71</v>
      </c>
      <c r="V30" s="153"/>
      <c r="W30" s="82">
        <v>0.7430555555555555</v>
      </c>
      <c r="X30" s="67"/>
      <c r="Y30" s="61"/>
    </row>
    <row r="31" spans="1:25" ht="17.25" thickBot="1">
      <c r="A31" s="150"/>
      <c r="B31" s="82">
        <v>0.7708333333333334</v>
      </c>
      <c r="C31" s="66" t="s">
        <v>73</v>
      </c>
      <c r="D31" s="58" t="s">
        <v>57</v>
      </c>
      <c r="E31" s="60"/>
      <c r="I31" s="153"/>
      <c r="J31" s="82">
        <v>0.7708333333333334</v>
      </c>
      <c r="K31" s="66" t="s">
        <v>47</v>
      </c>
      <c r="L31" s="58" t="s">
        <v>61</v>
      </c>
      <c r="M31" s="165"/>
      <c r="N31" s="82">
        <v>0.7708333333333334</v>
      </c>
      <c r="O31" s="67" t="s">
        <v>74</v>
      </c>
      <c r="P31" s="61" t="s">
        <v>48</v>
      </c>
      <c r="Q31" s="156"/>
      <c r="R31" s="82">
        <v>0.7708333333333334</v>
      </c>
      <c r="S31" s="67" t="s">
        <v>75</v>
      </c>
      <c r="T31" s="61" t="s">
        <v>76</v>
      </c>
      <c r="V31" s="73"/>
      <c r="X31" s="14"/>
      <c r="Y31" s="14"/>
    </row>
    <row r="33" spans="1:21" ht="12.75">
      <c r="A33" s="51" t="s">
        <v>43</v>
      </c>
      <c r="J33" s="51" t="s">
        <v>43</v>
      </c>
      <c r="U33" s="51" t="s">
        <v>40</v>
      </c>
    </row>
    <row r="35" spans="1:25" ht="18">
      <c r="A35" s="91" t="s">
        <v>100</v>
      </c>
      <c r="B35" s="8"/>
      <c r="C35" s="8"/>
      <c r="D35" s="8"/>
      <c r="E35" s="8"/>
      <c r="F35" s="8"/>
      <c r="G35" s="8"/>
      <c r="H35" s="8"/>
      <c r="X35" s="72"/>
      <c r="Y35" s="72"/>
    </row>
    <row r="36" spans="1:25" ht="13.5" thickBot="1">
      <c r="A36" s="8"/>
      <c r="B36" s="8"/>
      <c r="C36" s="8"/>
      <c r="D36" s="8"/>
      <c r="E36" s="8"/>
      <c r="F36" s="8"/>
      <c r="G36" s="8"/>
      <c r="H36" s="8"/>
      <c r="X36" s="72"/>
      <c r="Y36" s="72"/>
    </row>
    <row r="37" spans="1:10" ht="15.75" thickBot="1">
      <c r="A37" s="8"/>
      <c r="B37" s="124" t="s">
        <v>41</v>
      </c>
      <c r="C37" s="125"/>
      <c r="D37" s="125"/>
      <c r="E37" s="125"/>
      <c r="F37" s="125"/>
      <c r="G37" s="126"/>
      <c r="H37" s="68"/>
      <c r="I37" s="68"/>
      <c r="J37" s="68"/>
    </row>
    <row r="38" spans="1:10" ht="16.5">
      <c r="A38" s="8"/>
      <c r="B38" s="111">
        <v>0.3958333333333333</v>
      </c>
      <c r="C38" s="169" t="s">
        <v>101</v>
      </c>
      <c r="D38" s="170"/>
      <c r="E38" s="170"/>
      <c r="F38" s="170"/>
      <c r="G38" s="171"/>
      <c r="H38" s="69"/>
      <c r="I38" s="69"/>
      <c r="J38" s="69"/>
    </row>
    <row r="39" spans="1:10" ht="16.5">
      <c r="A39" s="8"/>
      <c r="B39" s="112">
        <v>0.4166666666666667</v>
      </c>
      <c r="C39" s="136" t="s">
        <v>125</v>
      </c>
      <c r="D39" s="137"/>
      <c r="E39" s="137"/>
      <c r="F39" s="137"/>
      <c r="G39" s="138"/>
      <c r="H39" s="70"/>
      <c r="I39" s="70"/>
      <c r="J39" s="70"/>
    </row>
    <row r="40" spans="1:10" ht="16.5">
      <c r="A40" s="8"/>
      <c r="B40" s="112">
        <v>0.4236111111111111</v>
      </c>
      <c r="C40" s="133" t="s">
        <v>101</v>
      </c>
      <c r="D40" s="134"/>
      <c r="E40" s="134"/>
      <c r="F40" s="134"/>
      <c r="G40" s="135"/>
      <c r="H40" s="69"/>
      <c r="I40" s="69"/>
      <c r="J40" s="69"/>
    </row>
    <row r="41" spans="1:10" ht="16.5">
      <c r="A41" s="8"/>
      <c r="B41" s="112">
        <v>0.4513888888888889</v>
      </c>
      <c r="C41" s="157" t="s">
        <v>124</v>
      </c>
      <c r="D41" s="158"/>
      <c r="E41" s="158"/>
      <c r="F41" s="158"/>
      <c r="G41" s="159"/>
      <c r="H41" s="68"/>
      <c r="I41" s="68"/>
      <c r="J41" s="68"/>
    </row>
    <row r="42" spans="1:10" ht="16.5">
      <c r="A42" s="8"/>
      <c r="B42" s="112">
        <v>0.46875</v>
      </c>
      <c r="C42" s="133" t="s">
        <v>102</v>
      </c>
      <c r="D42" s="134"/>
      <c r="E42" s="134"/>
      <c r="F42" s="134"/>
      <c r="G42" s="135"/>
      <c r="H42" s="69"/>
      <c r="I42" s="69"/>
      <c r="J42" s="69"/>
    </row>
    <row r="43" spans="1:10" ht="12.75">
      <c r="A43" s="8"/>
      <c r="B43" s="113"/>
      <c r="C43" s="139" t="s">
        <v>42</v>
      </c>
      <c r="D43" s="140"/>
      <c r="E43" s="140"/>
      <c r="F43" s="140"/>
      <c r="G43" s="141"/>
      <c r="H43" s="71"/>
      <c r="I43" s="71"/>
      <c r="J43" s="71"/>
    </row>
    <row r="44" spans="1:10" ht="16.5">
      <c r="A44" s="8"/>
      <c r="B44" s="112">
        <v>0.5625</v>
      </c>
      <c r="C44" s="121" t="s">
        <v>129</v>
      </c>
      <c r="D44" s="122"/>
      <c r="E44" s="122"/>
      <c r="F44" s="122"/>
      <c r="G44" s="123"/>
      <c r="H44" s="69"/>
      <c r="I44" s="69"/>
      <c r="J44" s="69"/>
    </row>
    <row r="45" spans="1:10" ht="16.5">
      <c r="A45" s="8"/>
      <c r="B45" s="112">
        <v>0.5625</v>
      </c>
      <c r="C45" s="118" t="s">
        <v>126</v>
      </c>
      <c r="D45" s="119"/>
      <c r="E45" s="119"/>
      <c r="F45" s="119"/>
      <c r="G45" s="120"/>
      <c r="H45" s="69"/>
      <c r="I45" s="69"/>
      <c r="J45" s="69"/>
    </row>
    <row r="46" spans="1:10" ht="16.5">
      <c r="A46" s="8"/>
      <c r="B46" s="112">
        <v>0.5625</v>
      </c>
      <c r="C46" s="142" t="s">
        <v>103</v>
      </c>
      <c r="D46" s="143"/>
      <c r="E46" s="143"/>
      <c r="F46" s="143"/>
      <c r="G46" s="144"/>
      <c r="H46" s="69"/>
      <c r="I46" s="69"/>
      <c r="J46" s="69"/>
    </row>
    <row r="47" spans="1:10" ht="16.5">
      <c r="A47" s="8"/>
      <c r="B47" s="112">
        <v>0.5972222222222222</v>
      </c>
      <c r="C47" s="142" t="s">
        <v>104</v>
      </c>
      <c r="D47" s="143"/>
      <c r="E47" s="143"/>
      <c r="F47" s="143"/>
      <c r="G47" s="144"/>
      <c r="H47" s="69"/>
      <c r="I47" s="69"/>
      <c r="J47" s="69"/>
    </row>
    <row r="48" spans="1:10" ht="16.5">
      <c r="A48" s="8"/>
      <c r="B48" s="112">
        <v>0.625</v>
      </c>
      <c r="C48" s="121" t="s">
        <v>105</v>
      </c>
      <c r="D48" s="122"/>
      <c r="E48" s="122"/>
      <c r="F48" s="122"/>
      <c r="G48" s="123"/>
      <c r="H48" s="69"/>
      <c r="I48" s="69"/>
      <c r="J48" s="69"/>
    </row>
    <row r="49" spans="1:10" ht="16.5">
      <c r="A49" s="8"/>
      <c r="B49" s="112">
        <v>0.6527777777777778</v>
      </c>
      <c r="C49" s="118" t="s">
        <v>106</v>
      </c>
      <c r="D49" s="119"/>
      <c r="E49" s="119"/>
      <c r="F49" s="119"/>
      <c r="G49" s="120"/>
      <c r="H49" s="69"/>
      <c r="I49" s="69"/>
      <c r="J49" s="69"/>
    </row>
    <row r="50" spans="1:10" ht="16.5">
      <c r="A50" s="8"/>
      <c r="B50" s="112">
        <v>0.6805555555555555</v>
      </c>
      <c r="C50" s="127" t="s">
        <v>107</v>
      </c>
      <c r="D50" s="128"/>
      <c r="E50" s="128"/>
      <c r="F50" s="128"/>
      <c r="G50" s="129"/>
      <c r="H50" s="69"/>
      <c r="I50" s="69"/>
      <c r="J50" s="69"/>
    </row>
    <row r="51" spans="1:10" ht="17.25" thickBot="1">
      <c r="A51" s="8"/>
      <c r="B51" s="114">
        <v>0.7083333333333334</v>
      </c>
      <c r="C51" s="130" t="s">
        <v>108</v>
      </c>
      <c r="D51" s="131"/>
      <c r="E51" s="131"/>
      <c r="F51" s="131"/>
      <c r="G51" s="132"/>
      <c r="H51" s="69"/>
      <c r="I51" s="69"/>
      <c r="J51" s="69"/>
    </row>
    <row r="53" spans="1:2" ht="15">
      <c r="A53" s="5"/>
      <c r="B53" s="10"/>
    </row>
    <row r="54" spans="1:2" ht="15">
      <c r="A54" s="5"/>
      <c r="B54" s="10"/>
    </row>
    <row r="55" ht="15">
      <c r="A55" s="5"/>
    </row>
    <row r="56" ht="15">
      <c r="A56" s="5"/>
    </row>
    <row r="58" ht="12.75">
      <c r="T58" s="10"/>
    </row>
    <row r="60" spans="20:21" ht="12.75">
      <c r="T60" s="10"/>
      <c r="U60" s="10"/>
    </row>
    <row r="61" spans="20:21" ht="12.75">
      <c r="T61" s="10"/>
      <c r="U61" s="10"/>
    </row>
    <row r="62" spans="20:21" ht="12.75">
      <c r="T62" s="10"/>
      <c r="U62" s="10"/>
    </row>
    <row r="63" spans="20:21" ht="12.75">
      <c r="T63" s="10"/>
      <c r="U63" s="10"/>
    </row>
    <row r="64" spans="20:21" ht="12.75">
      <c r="T64" s="10"/>
      <c r="U64" s="10"/>
    </row>
  </sheetData>
  <sheetProtection/>
  <mergeCells count="32">
    <mergeCell ref="C38:G38"/>
    <mergeCell ref="A1:A2"/>
    <mergeCell ref="C2:D2"/>
    <mergeCell ref="C4:N4"/>
    <mergeCell ref="K18:X18"/>
    <mergeCell ref="B20:D20"/>
    <mergeCell ref="N21:P21"/>
    <mergeCell ref="Q21:T21"/>
    <mergeCell ref="W20:Y20"/>
    <mergeCell ref="M22:M31"/>
    <mergeCell ref="W21:Y21"/>
    <mergeCell ref="V22:V30"/>
    <mergeCell ref="C47:G47"/>
    <mergeCell ref="C48:G48"/>
    <mergeCell ref="J20:T20"/>
    <mergeCell ref="C46:G46"/>
    <mergeCell ref="A22:A31"/>
    <mergeCell ref="I22:I31"/>
    <mergeCell ref="Q22:Q31"/>
    <mergeCell ref="C41:G41"/>
    <mergeCell ref="B21:D21"/>
    <mergeCell ref="J21:L21"/>
    <mergeCell ref="C49:G49"/>
    <mergeCell ref="C44:G44"/>
    <mergeCell ref="B37:G37"/>
    <mergeCell ref="C50:G50"/>
    <mergeCell ref="C51:G51"/>
    <mergeCell ref="C40:G40"/>
    <mergeCell ref="C39:G39"/>
    <mergeCell ref="C45:G45"/>
    <mergeCell ref="C42:G42"/>
    <mergeCell ref="C43:G43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51">
      <selection activeCell="L66" sqref="A1:L66"/>
    </sheetView>
  </sheetViews>
  <sheetFormatPr defaultColWidth="11.421875" defaultRowHeight="12.75"/>
  <cols>
    <col min="1" max="1" width="8.140625" style="0" customWidth="1"/>
    <col min="2" max="2" width="6.28125" style="0" customWidth="1"/>
    <col min="3" max="3" width="14.7109375" style="0" customWidth="1"/>
    <col min="4" max="4" width="19.00390625" style="0" customWidth="1"/>
    <col min="5" max="5" width="2.8515625" style="0" customWidth="1"/>
    <col min="6" max="6" width="3.28125" style="0" customWidth="1"/>
    <col min="7" max="7" width="20.140625" style="0" customWidth="1"/>
    <col min="8" max="8" width="3.140625" style="0" customWidth="1"/>
    <col min="9" max="9" width="6.7109375" style="0" customWidth="1"/>
    <col min="10" max="10" width="14.8515625" style="0" customWidth="1"/>
    <col min="11" max="11" width="16.57421875" style="0" customWidth="1"/>
    <col min="12" max="12" width="17.8515625" style="0" customWidth="1"/>
    <col min="13" max="13" width="6.8515625" style="0" customWidth="1"/>
    <col min="14" max="14" width="5.8515625" style="0" customWidth="1"/>
    <col min="15" max="16" width="3.7109375" style="0" customWidth="1"/>
  </cols>
  <sheetData>
    <row r="1" spans="1:4" ht="18">
      <c r="A1" s="172"/>
      <c r="D1" s="22" t="s">
        <v>109</v>
      </c>
    </row>
    <row r="2" spans="1:11" ht="15.75">
      <c r="A2" s="173"/>
      <c r="D2" s="179"/>
      <c r="E2" s="179"/>
      <c r="F2" s="179"/>
      <c r="G2" s="179"/>
      <c r="H2" s="2"/>
      <c r="I2" s="2"/>
      <c r="J2" s="2"/>
      <c r="K2" s="2"/>
    </row>
    <row r="3" spans="1:10" ht="12.75">
      <c r="A3" s="1"/>
      <c r="C3" s="2"/>
      <c r="D3" s="2"/>
      <c r="E3" s="2"/>
      <c r="F3" s="2"/>
      <c r="G3" s="2"/>
      <c r="H3" s="2"/>
      <c r="I3" s="2"/>
      <c r="J3" s="2"/>
    </row>
    <row r="4" spans="1:12" ht="13.5" thickBot="1">
      <c r="A4" s="1"/>
      <c r="C4" s="175" t="s">
        <v>77</v>
      </c>
      <c r="D4" s="175"/>
      <c r="E4" s="175"/>
      <c r="F4" s="175"/>
      <c r="G4" s="175"/>
      <c r="H4" s="175"/>
      <c r="I4" s="15"/>
      <c r="J4" s="15"/>
      <c r="K4" s="15"/>
      <c r="L4" s="15"/>
    </row>
    <row r="5" spans="1:12" ht="12.75" customHeight="1">
      <c r="A5" s="1"/>
      <c r="C5" s="28"/>
      <c r="D5" s="25" t="s">
        <v>0</v>
      </c>
      <c r="E5" s="25"/>
      <c r="F5" s="29"/>
      <c r="G5" s="26" t="s">
        <v>34</v>
      </c>
      <c r="H5" s="23"/>
      <c r="I5" s="23"/>
      <c r="J5" s="89" t="s">
        <v>35</v>
      </c>
      <c r="K5" s="6"/>
      <c r="L5" s="13"/>
    </row>
    <row r="6" spans="1:12" ht="12.75">
      <c r="A6" s="1"/>
      <c r="C6" s="53" t="s">
        <v>8</v>
      </c>
      <c r="D6" s="30" t="s">
        <v>62</v>
      </c>
      <c r="E6" s="30"/>
      <c r="F6" s="31" t="s">
        <v>12</v>
      </c>
      <c r="G6" s="31" t="s">
        <v>56</v>
      </c>
      <c r="H6" s="32"/>
      <c r="I6" s="49" t="s">
        <v>13</v>
      </c>
      <c r="J6" s="47" t="s">
        <v>52</v>
      </c>
      <c r="K6" s="13"/>
      <c r="L6" s="14"/>
    </row>
    <row r="7" spans="1:12" ht="12.75">
      <c r="A7" s="1"/>
      <c r="C7" s="53" t="s">
        <v>9</v>
      </c>
      <c r="D7" s="30" t="s">
        <v>44</v>
      </c>
      <c r="E7" s="30"/>
      <c r="F7" s="31" t="s">
        <v>15</v>
      </c>
      <c r="G7" s="31" t="s">
        <v>85</v>
      </c>
      <c r="H7" s="32"/>
      <c r="I7" s="49" t="s">
        <v>16</v>
      </c>
      <c r="J7" s="47" t="s">
        <v>88</v>
      </c>
      <c r="K7" s="14"/>
      <c r="L7" s="14"/>
    </row>
    <row r="8" spans="1:12" ht="12.75">
      <c r="A8" s="1"/>
      <c r="C8" s="53" t="s">
        <v>10</v>
      </c>
      <c r="D8" s="30" t="s">
        <v>63</v>
      </c>
      <c r="E8" s="30"/>
      <c r="F8" s="31" t="s">
        <v>18</v>
      </c>
      <c r="G8" s="31" t="s">
        <v>86</v>
      </c>
      <c r="H8" s="32"/>
      <c r="I8" s="49" t="s">
        <v>19</v>
      </c>
      <c r="J8" s="47" t="s">
        <v>89</v>
      </c>
      <c r="K8" s="14"/>
      <c r="L8" s="14"/>
    </row>
    <row r="9" spans="1:12" ht="13.5" thickBot="1">
      <c r="A9" s="1"/>
      <c r="C9" s="54" t="s">
        <v>11</v>
      </c>
      <c r="D9" s="34" t="s">
        <v>46</v>
      </c>
      <c r="E9" s="34"/>
      <c r="F9" s="35" t="s">
        <v>21</v>
      </c>
      <c r="G9" s="35" t="s">
        <v>87</v>
      </c>
      <c r="H9" s="36"/>
      <c r="I9" s="67" t="s">
        <v>22</v>
      </c>
      <c r="J9" s="61" t="s">
        <v>90</v>
      </c>
      <c r="K9" s="14"/>
      <c r="L9" s="14"/>
    </row>
    <row r="10" spans="1:12" ht="12.75">
      <c r="A10" s="1"/>
      <c r="C10" s="12"/>
      <c r="D10" s="12"/>
      <c r="E10" s="12"/>
      <c r="F10" s="90"/>
      <c r="G10" s="90"/>
      <c r="H10" s="38"/>
      <c r="I10" s="62"/>
      <c r="J10" s="62"/>
      <c r="K10" s="14"/>
      <c r="L10" s="14"/>
    </row>
    <row r="11" spans="1:12" ht="13.5" thickBot="1">
      <c r="A11" s="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thickBot="1">
      <c r="A12" s="1"/>
      <c r="B12" s="178" t="s">
        <v>93</v>
      </c>
      <c r="C12" s="161"/>
      <c r="D12" s="162"/>
      <c r="I12" s="3"/>
      <c r="J12" s="178" t="s">
        <v>93</v>
      </c>
      <c r="K12" s="161"/>
      <c r="L12" s="162"/>
    </row>
    <row r="13" spans="1:12" ht="15.75" customHeight="1" thickBot="1">
      <c r="A13" s="17"/>
      <c r="B13" s="178" t="s">
        <v>110</v>
      </c>
      <c r="C13" s="161"/>
      <c r="D13" s="162"/>
      <c r="E13" s="11"/>
      <c r="I13" s="4"/>
      <c r="J13" s="178" t="s">
        <v>111</v>
      </c>
      <c r="K13" s="161"/>
      <c r="L13" s="162"/>
    </row>
    <row r="14" spans="1:12" ht="15.75" thickBot="1">
      <c r="A14" s="96"/>
      <c r="B14" s="178" t="s">
        <v>83</v>
      </c>
      <c r="C14" s="161"/>
      <c r="D14" s="162"/>
      <c r="E14" s="11"/>
      <c r="I14" s="4"/>
      <c r="J14" s="178" t="s">
        <v>83</v>
      </c>
      <c r="K14" s="161"/>
      <c r="L14" s="162"/>
    </row>
    <row r="15" spans="1:12" ht="16.5" customHeight="1">
      <c r="A15" s="97"/>
      <c r="B15" s="100">
        <v>0.7916666666666666</v>
      </c>
      <c r="C15" s="94" t="str">
        <f>D6</f>
        <v>ASMF</v>
      </c>
      <c r="D15" s="56" t="str">
        <f>D7</f>
        <v>UMASSAC</v>
      </c>
      <c r="E15" s="12"/>
      <c r="I15" s="97"/>
      <c r="J15" s="100">
        <v>0.7916666666666666</v>
      </c>
      <c r="K15" s="94" t="str">
        <f>D8</f>
        <v>MIMOSA</v>
      </c>
      <c r="L15" s="56" t="str">
        <f>D9</f>
        <v>ASMS</v>
      </c>
    </row>
    <row r="16" spans="1:12" ht="16.5">
      <c r="A16" s="97"/>
      <c r="B16" s="16">
        <v>0.8194444444444445</v>
      </c>
      <c r="C16" s="99" t="str">
        <f>G6</f>
        <v>AS3M</v>
      </c>
      <c r="D16" s="48" t="str">
        <f>G7</f>
        <v>AS GAS</v>
      </c>
      <c r="E16" s="12"/>
      <c r="I16" s="97"/>
      <c r="J16" s="16">
        <v>0.8194444444444445</v>
      </c>
      <c r="K16" s="99" t="str">
        <f>G8</f>
        <v>TSA</v>
      </c>
      <c r="L16" s="48" t="str">
        <f>G9</f>
        <v>ASM MADA</v>
      </c>
    </row>
    <row r="17" spans="1:12" ht="17.25" thickBot="1">
      <c r="A17" s="97"/>
      <c r="B17" s="101">
        <v>0.8472222222222222</v>
      </c>
      <c r="C17" s="104" t="str">
        <f>J6</f>
        <v>ASM</v>
      </c>
      <c r="D17" s="61" t="str">
        <f>J7</f>
        <v>STAFF RNS</v>
      </c>
      <c r="E17" s="12"/>
      <c r="I17" s="97"/>
      <c r="J17" s="101">
        <v>0.8472222222222222</v>
      </c>
      <c r="K17" s="104" t="str">
        <f>J8</f>
        <v>ZANDRY LYON</v>
      </c>
      <c r="L17" s="61" t="str">
        <f>J9</f>
        <v>FMG</v>
      </c>
    </row>
    <row r="18" spans="2:12" ht="15.75" customHeight="1" thickBot="1">
      <c r="B18" s="178" t="s">
        <v>84</v>
      </c>
      <c r="C18" s="167"/>
      <c r="D18" s="168"/>
      <c r="J18" s="178" t="s">
        <v>84</v>
      </c>
      <c r="K18" s="167"/>
      <c r="L18" s="168"/>
    </row>
    <row r="19" spans="2:12" ht="16.5">
      <c r="B19" s="100">
        <v>0.4513888888888889</v>
      </c>
      <c r="C19" s="94" t="str">
        <f>D6</f>
        <v>ASMF</v>
      </c>
      <c r="D19" s="56" t="str">
        <f>D9</f>
        <v>ASMS</v>
      </c>
      <c r="J19" s="100">
        <v>0.4513888888888889</v>
      </c>
      <c r="K19" s="94" t="str">
        <f>D7</f>
        <v>UMASSAC</v>
      </c>
      <c r="L19" s="56" t="str">
        <f>D8</f>
        <v>MIMOSA</v>
      </c>
    </row>
    <row r="20" spans="1:12" ht="18.75" thickBot="1">
      <c r="A20" s="9"/>
      <c r="B20" s="101">
        <v>0.5</v>
      </c>
      <c r="C20" s="104" t="str">
        <f>J6</f>
        <v>ASM</v>
      </c>
      <c r="D20" s="61" t="str">
        <f>J9</f>
        <v>FMG</v>
      </c>
      <c r="E20" s="8"/>
      <c r="F20" s="8"/>
      <c r="G20" s="8"/>
      <c r="H20" s="8"/>
      <c r="J20" s="101">
        <v>0.5</v>
      </c>
      <c r="K20" s="104" t="str">
        <f>J7</f>
        <v>STAFF RNS</v>
      </c>
      <c r="L20" s="61" t="str">
        <f>J8</f>
        <v>ZANDRY LYON</v>
      </c>
    </row>
    <row r="21" spans="1:3" ht="15">
      <c r="A21" s="5"/>
      <c r="C21" s="10"/>
    </row>
    <row r="22" spans="1:3" ht="15">
      <c r="A22" s="5"/>
      <c r="C22" s="10"/>
    </row>
    <row r="23" ht="15.75" thickBot="1">
      <c r="A23" s="5"/>
    </row>
    <row r="24" spans="1:12" ht="15.75" thickBot="1">
      <c r="A24" s="1"/>
      <c r="B24" s="178" t="s">
        <v>93</v>
      </c>
      <c r="C24" s="161"/>
      <c r="D24" s="162"/>
      <c r="I24" s="3"/>
      <c r="J24" s="178" t="s">
        <v>93</v>
      </c>
      <c r="K24" s="161"/>
      <c r="L24" s="162"/>
    </row>
    <row r="25" spans="1:12" ht="15.75" customHeight="1" thickBot="1">
      <c r="A25" s="96"/>
      <c r="B25" s="178" t="s">
        <v>112</v>
      </c>
      <c r="C25" s="161"/>
      <c r="D25" s="162"/>
      <c r="E25" s="11"/>
      <c r="I25" s="4"/>
      <c r="J25" s="178" t="s">
        <v>97</v>
      </c>
      <c r="K25" s="161"/>
      <c r="L25" s="162"/>
    </row>
    <row r="26" spans="1:12" ht="15.75" thickBot="1">
      <c r="A26" s="96"/>
      <c r="B26" s="178" t="s">
        <v>83</v>
      </c>
      <c r="C26" s="161"/>
      <c r="D26" s="162"/>
      <c r="E26" s="11"/>
      <c r="I26" s="4"/>
      <c r="J26" s="178" t="s">
        <v>83</v>
      </c>
      <c r="K26" s="161"/>
      <c r="L26" s="162"/>
    </row>
    <row r="27" spans="1:12" ht="16.5">
      <c r="A27" s="97"/>
      <c r="B27" s="100">
        <v>0.7916666666666666</v>
      </c>
      <c r="C27" s="105" t="str">
        <f>J6</f>
        <v>ASM</v>
      </c>
      <c r="D27" s="42" t="str">
        <f>J8</f>
        <v>ZANDRY LYON</v>
      </c>
      <c r="E27" s="12"/>
      <c r="I27" s="97"/>
      <c r="J27" s="100">
        <v>0.7916666666666666</v>
      </c>
      <c r="K27" s="105" t="str">
        <f>J7</f>
        <v>STAFF RNS</v>
      </c>
      <c r="L27" s="42" t="str">
        <f>J9</f>
        <v>FMG</v>
      </c>
    </row>
    <row r="28" spans="1:12" ht="16.5">
      <c r="A28" s="97"/>
      <c r="B28" s="16">
        <v>0.8194444444444445</v>
      </c>
      <c r="C28" s="53" t="str">
        <f>D6</f>
        <v>ASMF</v>
      </c>
      <c r="D28" s="57" t="str">
        <f>D8</f>
        <v>MIMOSA</v>
      </c>
      <c r="E28" s="12"/>
      <c r="I28" s="97"/>
      <c r="J28" s="16">
        <v>0.8194444444444445</v>
      </c>
      <c r="K28" s="53" t="str">
        <f>D7</f>
        <v>UMASSAC</v>
      </c>
      <c r="L28" s="57" t="str">
        <f>D9</f>
        <v>ASMS</v>
      </c>
    </row>
    <row r="29" spans="1:12" ht="17.25" thickBot="1">
      <c r="A29" s="97"/>
      <c r="B29" s="101">
        <v>0.8472222222222222</v>
      </c>
      <c r="C29" s="102" t="str">
        <f>G6</f>
        <v>AS3M</v>
      </c>
      <c r="D29" s="103" t="str">
        <f>G8</f>
        <v>TSA</v>
      </c>
      <c r="E29" s="12"/>
      <c r="I29" s="97"/>
      <c r="J29" s="101">
        <v>0.8472222222222222</v>
      </c>
      <c r="K29" s="102" t="str">
        <f>G7</f>
        <v>AS GAS</v>
      </c>
      <c r="L29" s="103" t="str">
        <f>G9</f>
        <v>ASM MADA</v>
      </c>
    </row>
    <row r="30" spans="2:12" ht="15.75" customHeight="1" thickBot="1">
      <c r="B30" s="178" t="s">
        <v>84</v>
      </c>
      <c r="C30" s="167"/>
      <c r="D30" s="168"/>
      <c r="J30" s="178" t="s">
        <v>84</v>
      </c>
      <c r="K30" s="167"/>
      <c r="L30" s="168"/>
    </row>
    <row r="31" spans="2:12" ht="16.5">
      <c r="B31" s="100">
        <v>0.4513888888888889</v>
      </c>
      <c r="C31" s="7" t="str">
        <f>G6</f>
        <v>AS3M</v>
      </c>
      <c r="D31" s="117" t="str">
        <f>G9</f>
        <v>ASM MADA</v>
      </c>
      <c r="J31" s="100">
        <v>0.4513888888888889</v>
      </c>
      <c r="K31" s="7" t="str">
        <f>G7</f>
        <v>AS GAS</v>
      </c>
      <c r="L31" s="117" t="str">
        <f>G8</f>
        <v>TSA</v>
      </c>
    </row>
    <row r="32" spans="2:12" ht="17.25" thickBot="1">
      <c r="B32" s="101">
        <v>0.5</v>
      </c>
      <c r="C32" s="102"/>
      <c r="D32" s="103"/>
      <c r="J32" s="101">
        <v>0.5</v>
      </c>
      <c r="K32" s="54"/>
      <c r="L32" s="95"/>
    </row>
  </sheetData>
  <sheetProtection/>
  <mergeCells count="19">
    <mergeCell ref="J12:L12"/>
    <mergeCell ref="B12:D12"/>
    <mergeCell ref="B13:D13"/>
    <mergeCell ref="J30:L30"/>
    <mergeCell ref="B30:D30"/>
    <mergeCell ref="J14:L14"/>
    <mergeCell ref="B14:D14"/>
    <mergeCell ref="B24:D24"/>
    <mergeCell ref="J24:L24"/>
    <mergeCell ref="J13:L13"/>
    <mergeCell ref="B25:D25"/>
    <mergeCell ref="J25:L25"/>
    <mergeCell ref="A1:A2"/>
    <mergeCell ref="D2:G2"/>
    <mergeCell ref="B26:D26"/>
    <mergeCell ref="J26:L26"/>
    <mergeCell ref="B18:D18"/>
    <mergeCell ref="J18:L18"/>
    <mergeCell ref="C4:H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39">
      <selection activeCell="H57" sqref="A1:H57"/>
    </sheetView>
  </sheetViews>
  <sheetFormatPr defaultColWidth="11.421875" defaultRowHeight="12.75"/>
  <cols>
    <col min="4" max="4" width="16.421875" style="0" customWidth="1"/>
    <col min="7" max="8" width="16.421875" style="0" bestFit="1" customWidth="1"/>
  </cols>
  <sheetData>
    <row r="1" ht="12.75">
      <c r="A1" s="172"/>
    </row>
    <row r="2" spans="1:7" ht="15.75">
      <c r="A2" s="173"/>
      <c r="D2" s="179"/>
      <c r="E2" s="179"/>
      <c r="F2" s="179"/>
      <c r="G2" s="179"/>
    </row>
    <row r="3" spans="1:7" ht="12.75">
      <c r="A3" s="1"/>
      <c r="C3" s="2"/>
      <c r="D3" s="2"/>
      <c r="E3" s="2"/>
      <c r="F3" s="2"/>
      <c r="G3" s="2"/>
    </row>
    <row r="4" spans="1:7" ht="18">
      <c r="A4" s="1"/>
      <c r="B4" s="22" t="s">
        <v>113</v>
      </c>
      <c r="C4" s="2"/>
      <c r="D4" s="2"/>
      <c r="E4" s="2"/>
      <c r="F4" s="2"/>
      <c r="G4" s="2"/>
    </row>
    <row r="5" spans="1:7" ht="12.75">
      <c r="A5" s="1"/>
      <c r="C5" s="2"/>
      <c r="D5" s="2"/>
      <c r="E5" s="2"/>
      <c r="F5" s="2"/>
      <c r="G5" s="2"/>
    </row>
    <row r="6" spans="1:7" ht="13.5" thickBot="1">
      <c r="A6" s="1"/>
      <c r="C6" s="180" t="s">
        <v>114</v>
      </c>
      <c r="D6" s="180"/>
      <c r="E6" s="19"/>
      <c r="F6" s="19"/>
      <c r="G6" s="19"/>
    </row>
    <row r="7" spans="1:7" ht="12.75">
      <c r="A7" s="1"/>
      <c r="C7" s="28"/>
      <c r="D7" s="110" t="s">
        <v>115</v>
      </c>
      <c r="E7" s="109"/>
      <c r="F7" s="38"/>
      <c r="G7" s="19"/>
    </row>
    <row r="8" spans="1:7" ht="12.75">
      <c r="A8" s="1"/>
      <c r="C8" s="53" t="s">
        <v>116</v>
      </c>
      <c r="D8" s="57" t="s">
        <v>117</v>
      </c>
      <c r="E8" s="12"/>
      <c r="F8" s="90"/>
      <c r="G8" s="90"/>
    </row>
    <row r="9" spans="1:7" ht="12.75">
      <c r="A9" s="1"/>
      <c r="C9" s="53" t="s">
        <v>118</v>
      </c>
      <c r="D9" s="57" t="s">
        <v>127</v>
      </c>
      <c r="E9" s="12"/>
      <c r="F9" s="90"/>
      <c r="G9" s="90"/>
    </row>
    <row r="10" spans="1:7" ht="12.75">
      <c r="A10" s="1"/>
      <c r="C10" s="53" t="s">
        <v>119</v>
      </c>
      <c r="D10" s="57" t="s">
        <v>128</v>
      </c>
      <c r="E10" s="12"/>
      <c r="F10" s="90"/>
      <c r="G10" s="90"/>
    </row>
    <row r="11" spans="1:7" ht="13.5" thickBot="1">
      <c r="A11" s="1"/>
      <c r="C11" s="54" t="s">
        <v>120</v>
      </c>
      <c r="D11" s="95" t="s">
        <v>121</v>
      </c>
      <c r="E11" s="12"/>
      <c r="F11" s="90"/>
      <c r="G11" s="90"/>
    </row>
    <row r="12" spans="1:7" ht="13.5" thickBot="1">
      <c r="A12" s="1"/>
      <c r="C12" s="2"/>
      <c r="D12" s="2"/>
      <c r="E12" s="2"/>
      <c r="F12" s="2"/>
      <c r="G12" s="2"/>
    </row>
    <row r="13" spans="1:8" ht="15.75" customHeight="1" thickBot="1">
      <c r="A13" s="1"/>
      <c r="B13" s="178" t="s">
        <v>93</v>
      </c>
      <c r="C13" s="161"/>
      <c r="D13" s="162"/>
      <c r="F13" s="178" t="s">
        <v>93</v>
      </c>
      <c r="G13" s="161"/>
      <c r="H13" s="162"/>
    </row>
    <row r="14" spans="1:8" ht="15.75" customHeight="1" thickBot="1">
      <c r="A14" s="96"/>
      <c r="B14" s="178" t="s">
        <v>122</v>
      </c>
      <c r="C14" s="161"/>
      <c r="D14" s="162"/>
      <c r="E14" s="11"/>
      <c r="F14" s="178" t="s">
        <v>123</v>
      </c>
      <c r="G14" s="161"/>
      <c r="H14" s="162"/>
    </row>
    <row r="15" spans="1:8" ht="15.75" customHeight="1" thickBot="1">
      <c r="A15" s="96"/>
      <c r="B15" s="160" t="s">
        <v>84</v>
      </c>
      <c r="C15" s="161"/>
      <c r="D15" s="162"/>
      <c r="E15" s="11"/>
      <c r="F15" s="160" t="s">
        <v>84</v>
      </c>
      <c r="G15" s="161"/>
      <c r="H15" s="162"/>
    </row>
    <row r="16" spans="1:8" ht="16.5">
      <c r="A16" s="97"/>
      <c r="B16" s="92">
        <v>0.4166666666666667</v>
      </c>
      <c r="C16" s="107" t="str">
        <f>D8</f>
        <v>MAKI</v>
      </c>
      <c r="D16" s="56" t="str">
        <f>D9</f>
        <v>AIKO</v>
      </c>
      <c r="E16" s="12"/>
      <c r="F16" s="92">
        <v>0.4166666666666667</v>
      </c>
      <c r="G16" s="107" t="str">
        <f>D10</f>
        <v>GASY KA MANJA</v>
      </c>
      <c r="H16" s="56" t="str">
        <f>D11</f>
        <v>4eme équipe</v>
      </c>
    </row>
    <row r="17" spans="1:8" ht="16.5">
      <c r="A17" s="97"/>
      <c r="B17" s="106">
        <v>0.4375</v>
      </c>
      <c r="C17" s="108" t="str">
        <f>D8</f>
        <v>MAKI</v>
      </c>
      <c r="D17" s="57" t="str">
        <f>D10</f>
        <v>GASY KA MANJA</v>
      </c>
      <c r="E17" s="12"/>
      <c r="F17" s="106">
        <v>0.4791666666666667</v>
      </c>
      <c r="G17" s="108" t="str">
        <f>D9</f>
        <v>AIKO</v>
      </c>
      <c r="H17" s="57" t="str">
        <f>D11</f>
        <v>4eme équipe</v>
      </c>
    </row>
    <row r="18" spans="1:8" ht="17.25" thickBot="1">
      <c r="A18" s="97"/>
      <c r="B18" s="93">
        <v>0.4583333333333333</v>
      </c>
      <c r="C18" s="98" t="str">
        <f>D8</f>
        <v>MAKI</v>
      </c>
      <c r="D18" s="95" t="str">
        <f>D11</f>
        <v>4eme équipe</v>
      </c>
      <c r="E18" s="12"/>
      <c r="F18" s="93">
        <v>0.4583333333333333</v>
      </c>
      <c r="G18" s="98" t="str">
        <f>D9</f>
        <v>AIKO</v>
      </c>
      <c r="H18" s="95" t="str">
        <f>D10</f>
        <v>GASY KA MANJA</v>
      </c>
    </row>
    <row r="19" spans="1:3" ht="15">
      <c r="A19" s="5"/>
      <c r="C19" s="10"/>
    </row>
    <row r="20" ht="15">
      <c r="A20" s="5"/>
    </row>
  </sheetData>
  <sheetProtection/>
  <mergeCells count="9">
    <mergeCell ref="F15:H15"/>
    <mergeCell ref="B15:D15"/>
    <mergeCell ref="A1:A2"/>
    <mergeCell ref="D2:G2"/>
    <mergeCell ref="B13:D13"/>
    <mergeCell ref="B14:D14"/>
    <mergeCell ref="C6:D6"/>
    <mergeCell ref="F13:H13"/>
    <mergeCell ref="F14:H14"/>
  </mergeCells>
  <printOptions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arakotona</cp:lastModifiedBy>
  <cp:lastPrinted>2016-03-04T14:58:03Z</cp:lastPrinted>
  <dcterms:created xsi:type="dcterms:W3CDTF">2009-03-20T19:20:37Z</dcterms:created>
  <dcterms:modified xsi:type="dcterms:W3CDTF">2016-03-04T14:58:10Z</dcterms:modified>
  <cp:category/>
  <cp:version/>
  <cp:contentType/>
  <cp:contentStatus/>
</cp:coreProperties>
</file>